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F:\Dionice\Zajednicko\KODEKS KORPORATIVNOG UPRAVLJANJA\NEW kodeks\2022\UPITNIK O USKLAĐENOSTI\"/>
    </mc:Choice>
  </mc:AlternateContent>
  <xr:revisionPtr revIDLastSave="0" documentId="13_ncr:1_{CEF6E7D8-291F-4A65-9D96-D67646F2691F}" xr6:coauthVersionLast="47" xr6:coauthVersionMax="47" xr10:uidLastSave="{00000000-0000-0000-0000-000000000000}"/>
  <bookViews>
    <workbookView xWindow="-120" yWindow="-120" windowWidth="29040" windowHeight="15840"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 name="_xlnm.Print_Area" localSheetId="1">Izvješće!$A$1:$F$8</definedName>
    <definedName name="_xlnm.Print_Area" localSheetId="2">'Upitnik o usklađenosti'!$A$1:$AC$143</definedName>
    <definedName name="_xlnm.Print_Area" localSheetId="0">Uvod!$A$1:$M$15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<sst xmlns="http://schemas.openxmlformats.org/spreadsheetml/2006/main" count="747" uniqueCount="306">
  <si>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</si>
  <si>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</si>
  <si>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</si>
  <si>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</si>
  <si>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</si>
  <si>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</si>
  <si>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</si>
  <si>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</si>
  <si>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</si>
  <si>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</si>
  <si>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</si>
  <si>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</si>
  <si>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</si>
  <si>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</si>
  <si>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</si>
  <si>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</si>
  <si>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</si>
  <si>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</si>
  <si>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</si>
  <si>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</si>
  <si>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</si>
  <si>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</si>
  <si>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</si>
  <si>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</si>
  <si>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</si>
  <si>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</si>
  <si>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</si>
  <si>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</si>
  <si>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</si>
  <si>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</si>
  <si>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</si>
  <si>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</si>
  <si>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</si>
  <si>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</si>
  <si>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</si>
  <si>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</si>
  <si>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</si>
  <si>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</si>
  <si>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</si>
  <si>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</si>
  <si>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</si>
  <si>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</si>
  <si>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</si>
  <si>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</si>
  <si>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</si>
  <si>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</si>
  <si>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</si>
  <si>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</si>
  <si>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</si>
  <si>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</si>
  <si>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</si>
  <si>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</si>
  <si>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</si>
  <si>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</si>
  <si>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</si>
  <si>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</si>
  <si>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</si>
  <si>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</si>
  <si>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</si>
  <si>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</si>
  <si>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</si>
  <si>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</si>
  <si>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</si>
  <si>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</si>
  <si>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</si>
  <si>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</si>
  <si>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</si>
  <si>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</si>
  <si>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</si>
  <si>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</si>
  <si>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</si>
  <si>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</si>
  <si>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</si>
  <si>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</si>
  <si>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</si>
  <si>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</si>
  <si>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</si>
  <si>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</si>
  <si>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</si>
  <si>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</si>
  <si>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</si>
  <si>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</si>
  <si>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</si>
  <si>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</si>
  <si>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</si>
  <si>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</si>
  <si>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</si>
  <si>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</si>
  <si>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</si>
  <si>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</si>
  <si>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</si>
  <si>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</si>
  <si>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</si>
  <si>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</si>
  <si>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</si>
  <si>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</si>
  <si>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</si>
  <si>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</si>
  <si>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</si>
  <si>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</si>
  <si>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</si>
  <si>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</si>
  <si>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</si>
  <si>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</si>
  <si>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</si>
  <si>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</si>
  <si>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</si>
  <si>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</si>
  <si>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</si>
  <si>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</si>
  <si>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</si>
  <si>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</si>
  <si>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</si>
  <si>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</si>
  <si>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</si>
  <si>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</si>
  <si>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</si>
  <si>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</si>
  <si>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</si>
  <si>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</si>
  <si>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</si>
  <si>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</si>
  <si>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</si>
  <si>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</si>
  <si>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</si>
  <si>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</si>
  <si>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</si>
  <si>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</si>
  <si>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</si>
  <si>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</si>
  <si>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</si>
  <si>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</si>
  <si>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</si>
  <si>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</si>
  <si>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</si>
  <si>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</si>
  <si>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</si>
  <si>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</si>
  <si>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</si>
  <si>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</si>
  <si>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</si>
  <si>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</si>
  <si>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</si>
  <si>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</si>
  <si>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</si>
  <si>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</si>
  <si>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</si>
  <si>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</si>
  <si>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</si>
  <si>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</si>
  <si>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</si>
  <si>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</si>
  <si>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</si>
  <si>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</si>
  <si>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</si>
  <si>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</si>
  <si>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</si>
  <si>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</si>
  <si>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</si>
  <si>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</si>
  <si>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</si>
  <si>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</si>
  <si>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</si>
  <si>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</si>
  <si>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</si>
  <si>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</si>
  <si>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</si>
  <si>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</si>
  <si>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</si>
  <si>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</si>
  <si>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</si>
  <si>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</si>
  <si>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</si>
  <si>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</si>
  <si>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</si>
  <si>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</si>
  <si>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</si>
  <si>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</si>
  <si>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</si>
  <si>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</si>
  <si>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</si>
  <si>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</si>
  <si>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</si>
  <si>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</si>
  <si>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</si>
  <si>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</si>
  <si>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</si>
  <si>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</si>
  <si>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</si>
  <si>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</si>
  <si>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</si>
  <si>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</si>
  <si>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</si>
  <si>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</si>
  <si>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</si>
  <si>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</si>
  <si>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</si>
  <si>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</si>
  <si>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</si>
  <si>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</si>
  <si>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</si>
  <si>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</si>
  <si>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</si>
  <si>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</si>
  <si>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</si>
  <si>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</si>
  <si>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</si>
  <si>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</si>
  <si>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</si>
  <si>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</si>
  <si>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</si>
  <si>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</si>
  <si>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</si>
  <si>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</si>
  <si>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</si>
  <si>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</si>
  <si>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</si>
  <si>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</si>
  <si>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</si>
  <si>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</si>
  <si>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</si>
  <si>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</si>
  <si>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</si>
  <si>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</si>
  <si>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</si>
  <si>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</si>
  <si>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</si>
  <si>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</si>
  <si>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</si>
  <si>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</si>
  <si>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</si>
  <si>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</si>
  <si>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</si>
  <si>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</si>
  <si>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</si>
  <si>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</si>
  <si>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</si>
  <si>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</si>
  <si>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</si>
  <si>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</si>
  <si>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</si>
  <si>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</si>
  <si>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</si>
  <si>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</si>
  <si>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</si>
  <si>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</si>
  <si>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</si>
  <si>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</si>
  <si>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</si>
  <si>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</si>
  <si>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</si>
  <si>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</si>
  <si>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</si>
  <si>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</si>
  <si>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</si>
  <si>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</si>
  <si>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</si>
  <si>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</si>
  <si>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</si>
  <si>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</si>
  <si>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</si>
  <si>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</si>
  <si>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</si>
  <si>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</si>
  <si>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</si>
  <si>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</si>
  <si>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</si>
  <si>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</si>
  <si>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</si>
  <si>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</si>
  <si>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</si>
  <si>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</si>
  <si>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</si>
  <si>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</si>
  <si>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</si>
  <si>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</si>
  <si>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</si>
  <si>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</si>
  <si>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</si>
  <si>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</si>
  <si>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</si>
  <si>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</si>
  <si>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Ni predsjednik ni zamjenik predsjednika Nadzornog odbora nisu neovisni. Iako se ne mogu smatrati neovisnima, Društvo i njegov većinski dioničar vjeruju da njihovo značajno iskustvo i poznavanje poslovanja Društva i grupacije te njihove poslovne mreže opravdavaju odstupanja od preporuka Kodeksa korporativnog upravljanja.</t>
  </si>
  <si>
    <t>Djelomično</t>
  </si>
  <si>
    <t>Politika primitaka ovlašćuje Nadzorni odbor da odredi iznos varijabilnog dijela naknade, uključujući i njegov mogući povrat.</t>
  </si>
  <si>
    <t>Interni akti propisuju obvezu Uprave izvještavanja Nadzornog odbora o značajnim okolnostima. Specifičnije obveze izvještavanja bit će izrčito utvrđene u odluci iz točke 2.</t>
  </si>
  <si>
    <t>Društvo primjenjuje opća zakonska pravila i pravila o sukobu interesa usvojena na razini grupacije.</t>
  </si>
  <si>
    <t xml:space="preserve">U tijeku je razmatranje nacrta takve politike u visokoj fazi gotovosti, na koju će Nadzorni odbor dati svoju suglasnost kada se izradi. </t>
  </si>
  <si>
    <t>U tijeku je razmatranje nacrta takve politike u visokoj fazi gotovosti koja će po donošenju biti objavljena na mrežnim stranicama Društva.</t>
  </si>
  <si>
    <t xml:space="preserve">U praksi, Nadzorni odbor i njegovi odbori imaju pravovremeni pristup dokumentima, prostorijama i zaposlenicima uvijek kad je to potrebno. Ova će ovlast također eksplicitno biti utvrđena u odluci iz točke 2. </t>
  </si>
  <si>
    <t>Odredbe o sukobu interesa su u poslovnoj 2022. godini općenito su propisane.</t>
  </si>
  <si>
    <t xml:space="preserve">U tijeku je izrada takvih procedura a dok one ne budu usvojene primjenjuju se važeće odredbe Zakona o trgovačkim društvima. </t>
  </si>
  <si>
    <t xml:space="preserve">U praksi izvještavanje razmatra revizorski odbor koji će također ocjenjivati djelotvornost tih procedura kad budu formalizirane. </t>
  </si>
  <si>
    <t>U Nadzornom odboru zastupljene su, s gledišta većinskog dioničara Društva, različite bitne vještine s raznolikim i uravnoteženim iskustvom, znanjem i umijećima od velike važnosti za potrebe Društva i izazove s kojima se Društvo susreće.</t>
  </si>
  <si>
    <t>Svi postojeći podaci i dokumenti su objavljeni, a ostali će biti objavljeni nakon što budu usvojeni. Osim toga, u  tijeku je izrada nove arhitekture internetskih stranica Društva na kojoj će svi podaci koje društvo mora objaviti u skladu s važećim propisima biti ažurirani.</t>
  </si>
  <si>
    <t xml:space="preserve"> Društvo razmatra donošenje takve politike.</t>
  </si>
  <si>
    <t>Napominjemo da nije bilo takvih okolnosti.</t>
  </si>
  <si>
    <t>Predsjednik i zamjenik predsjednika Nadzornog odbora ispričali su svoj izostanak sa glavne skupštine. Nisu im bila upućena značajnija pitanja financijske prirode. Ostale osobe u skladu s preporukama Kodeksa bile su prisutne na glavnoj skupštini.</t>
  </si>
  <si>
    <t xml:space="preserve">Statut predviđa redovito izvještanje Nadzornog odbora u skladu s odredbama važećeg Zakona o trgovačkim Društvima. Specifičnije obveze izvještavanja bit će izričito utvrđene u odluci iz točke 2. </t>
  </si>
  <si>
    <t>Takvo izvješće bit će prezentirano na sljedećoj sjednici Nadzornog odbora u 2023.</t>
  </si>
  <si>
    <t>Takav će plan biti odobren na jednoj od sljedećih sjednica Revizorskog odbora u 2023.</t>
  </si>
  <si>
    <t>Društvo razmatra donošenje odluke u punom opsegu tema vezanih uz održivost koje bi se razmatrale pri donošenju različitih odluka od strane Društva. Politike o zaštiti ljudskih prava, borbi protiv korupcije i podmićivanja postoje i razmatraju se prilikom donošenja svih odluka.</t>
  </si>
  <si>
    <t>Nacrt takve odluke u visokoj fazi gotovosti je u razmatranju.</t>
  </si>
  <si>
    <t>Napominjemo da je ocjenjivanje djelotvornosti Nadzornog odbora u ime Predsjednika Nadzornog odbora provedeno od strane člana Nadzornog odbora.</t>
  </si>
  <si>
    <t>Nacrt takve odluke u visokoj fazi gotovosti je u izradi. Uprava osigurava da se sklonost preuzimanju rizika uklapa u politiku PPHE grupe.</t>
  </si>
  <si>
    <t>Takva djelotvornost postupka ocjenjivati će se tijekom 2023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</si>
</sst>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tabSelected="1" view="pageBreakPreview" zoomScale="6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scale="70" orientation="portrait" r:id="rId1"/>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view="pageBreakPreview" zoomScale="60" zoomScaleNormal="100" workbookViewId="0">
      <selection activeCell="A2" sqref="A2:M15"/>
    </sheetView>
  </sheetViews>
  <sheetFormatPr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2022</v>
      </c>
      <c r="C3" s="34">
        <v>1665</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view="pageBreakPreview" topLeftCell="A14" zoomScale="60" zoomScaleNormal="110" workbookViewId="0">
      <selection activeCell="A2" sqref="A2:M15"/>
    </sheetView>
  </sheetViews>
  <sheetFormatPr defaultColWidth="9.140625"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281</v>
      </c>
      <c r="F4" s="11">
        <f t="shared" si="0"/>
        <v>2</v>
      </c>
      <c r="G4" s="28" t="s">
        <v>302</v>
      </c>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283</v>
      </c>
      <c r="F6" s="11">
        <f t="shared" si="0"/>
        <v>3</v>
      </c>
      <c r="G6" s="27" t="s">
        <v>289</v>
      </c>
    </row>
    <row r="7" spans="1:8" ht="48" x14ac:dyDescent="0.25">
      <c r="A7" s="8" t="s">
        <v>75</v>
      </c>
      <c r="B7" s="5" t="s">
        <v>0</v>
      </c>
      <c r="C7" s="2" t="s">
        <v>40</v>
      </c>
      <c r="D7" s="19" t="s">
        <v>210</v>
      </c>
      <c r="E7" s="25" t="s">
        <v>283</v>
      </c>
      <c r="F7" s="11">
        <f t="shared" si="0"/>
        <v>3</v>
      </c>
      <c r="G7" s="28" t="s">
        <v>298</v>
      </c>
    </row>
    <row r="8" spans="1:8" ht="48" x14ac:dyDescent="0.25">
      <c r="A8" s="8" t="s">
        <v>75</v>
      </c>
      <c r="B8" s="5" t="s">
        <v>0</v>
      </c>
      <c r="C8" s="2" t="s">
        <v>41</v>
      </c>
      <c r="D8" s="19" t="s">
        <v>211</v>
      </c>
      <c r="E8" s="25" t="s">
        <v>283</v>
      </c>
      <c r="F8" s="11">
        <f t="shared" si="0"/>
        <v>3</v>
      </c>
      <c r="G8" s="28" t="s">
        <v>285</v>
      </c>
    </row>
    <row r="9" spans="1:8" ht="60" x14ac:dyDescent="0.25">
      <c r="A9" s="8" t="s">
        <v>75</v>
      </c>
      <c r="B9" s="5" t="s">
        <v>2</v>
      </c>
      <c r="C9" s="2" t="s">
        <v>42</v>
      </c>
      <c r="D9" s="19" t="s">
        <v>220</v>
      </c>
      <c r="E9" s="25" t="s">
        <v>280</v>
      </c>
      <c r="F9" s="11">
        <f t="shared" si="0"/>
        <v>1</v>
      </c>
      <c r="G9" s="27"/>
    </row>
    <row r="10" spans="1:8" ht="24" x14ac:dyDescent="0.25">
      <c r="A10" s="8" t="s">
        <v>75</v>
      </c>
      <c r="B10" s="5" t="s">
        <v>2</v>
      </c>
      <c r="C10" s="2" t="s">
        <v>42</v>
      </c>
      <c r="D10" s="19" t="s">
        <v>221</v>
      </c>
      <c r="E10" s="25" t="s">
        <v>280</v>
      </c>
      <c r="F10" s="11">
        <f t="shared" si="0"/>
        <v>1</v>
      </c>
      <c r="G10" s="27"/>
    </row>
    <row r="11" spans="1:8" ht="36" x14ac:dyDescent="0.25">
      <c r="A11" s="8" t="s">
        <v>38</v>
      </c>
      <c r="B11" s="5" t="s">
        <v>3</v>
      </c>
      <c r="C11" s="2" t="s">
        <v>43</v>
      </c>
      <c r="D11" s="19" t="s">
        <v>222</v>
      </c>
      <c r="E11" s="25" t="s">
        <v>283</v>
      </c>
      <c r="F11" s="11">
        <f t="shared" si="0"/>
        <v>3</v>
      </c>
      <c r="G11" s="27" t="s">
        <v>286</v>
      </c>
    </row>
    <row r="12" spans="1:8" ht="24" x14ac:dyDescent="0.25">
      <c r="A12" s="8" t="s">
        <v>38</v>
      </c>
      <c r="B12" s="5" t="s">
        <v>3</v>
      </c>
      <c r="C12" s="2" t="s">
        <v>43</v>
      </c>
      <c r="D12" s="19" t="s">
        <v>165</v>
      </c>
      <c r="E12" s="25" t="s">
        <v>281</v>
      </c>
      <c r="F12" s="11">
        <f t="shared" si="0"/>
        <v>2</v>
      </c>
      <c r="G12" s="27" t="s">
        <v>287</v>
      </c>
    </row>
    <row r="13" spans="1:8" ht="24" x14ac:dyDescent="0.25">
      <c r="A13" s="8" t="s">
        <v>38</v>
      </c>
      <c r="B13" s="5" t="s">
        <v>3</v>
      </c>
      <c r="C13" s="2" t="s">
        <v>43</v>
      </c>
      <c r="D13" s="19" t="s">
        <v>166</v>
      </c>
      <c r="E13" s="25" t="s">
        <v>281</v>
      </c>
      <c r="F13" s="11">
        <f t="shared" si="0"/>
        <v>2</v>
      </c>
      <c r="G13" s="27" t="s">
        <v>288</v>
      </c>
    </row>
    <row r="14" spans="1:8" ht="24" x14ac:dyDescent="0.25">
      <c r="A14" s="9" t="s">
        <v>38</v>
      </c>
      <c r="B14" s="6" t="s">
        <v>3</v>
      </c>
      <c r="C14" s="10" t="s">
        <v>44</v>
      </c>
      <c r="D14" s="14" t="s">
        <v>273</v>
      </c>
      <c r="E14" s="26" t="s">
        <v>283</v>
      </c>
      <c r="F14" s="11">
        <f t="shared" si="0"/>
        <v>3</v>
      </c>
      <c r="G14" s="29" t="s">
        <v>290</v>
      </c>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280</v>
      </c>
      <c r="F16" s="11">
        <f t="shared" si="0"/>
        <v>1</v>
      </c>
      <c r="G16" s="29"/>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280</v>
      </c>
      <c r="F19" s="11">
        <f t="shared" si="0"/>
        <v>1</v>
      </c>
      <c r="G19" s="27" t="s">
        <v>296</v>
      </c>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280</v>
      </c>
      <c r="F21" s="11">
        <f t="shared" si="0"/>
        <v>1</v>
      </c>
      <c r="G21" s="27"/>
    </row>
    <row r="22" spans="1:7" ht="36" x14ac:dyDescent="0.25">
      <c r="A22" s="8" t="s">
        <v>38</v>
      </c>
      <c r="B22" s="5" t="s">
        <v>5</v>
      </c>
      <c r="C22" s="2" t="s">
        <v>48</v>
      </c>
      <c r="D22" s="19" t="s">
        <v>169</v>
      </c>
      <c r="E22" s="25" t="s">
        <v>283</v>
      </c>
      <c r="F22" s="11">
        <f t="shared" si="0"/>
        <v>3</v>
      </c>
      <c r="G22" s="27" t="s">
        <v>291</v>
      </c>
    </row>
    <row r="23" spans="1:7" ht="36" x14ac:dyDescent="0.25">
      <c r="A23" s="8" t="s">
        <v>38</v>
      </c>
      <c r="B23" s="5" t="s">
        <v>5</v>
      </c>
      <c r="C23" s="2" t="s">
        <v>48</v>
      </c>
      <c r="D23" s="19" t="s">
        <v>155</v>
      </c>
      <c r="E23" s="25" t="s">
        <v>283</v>
      </c>
      <c r="F23" s="11">
        <f t="shared" si="0"/>
        <v>3</v>
      </c>
      <c r="G23" s="27" t="s">
        <v>292</v>
      </c>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280</v>
      </c>
      <c r="F26" s="11">
        <f t="shared" si="0"/>
        <v>1</v>
      </c>
      <c r="G26" s="28"/>
    </row>
    <row r="27" spans="1:7" ht="24" x14ac:dyDescent="0.25">
      <c r="A27" s="8" t="s">
        <v>39</v>
      </c>
      <c r="B27" s="5" t="s">
        <v>6</v>
      </c>
      <c r="C27" s="2" t="s">
        <v>50</v>
      </c>
      <c r="D27" s="19" t="s">
        <v>171</v>
      </c>
      <c r="E27" s="25" t="s">
        <v>280</v>
      </c>
      <c r="F27" s="11">
        <f t="shared" si="0"/>
        <v>1</v>
      </c>
      <c r="G27" s="27"/>
    </row>
    <row r="28" spans="1:7" ht="24" x14ac:dyDescent="0.25">
      <c r="A28" s="8" t="s">
        <v>39</v>
      </c>
      <c r="B28" s="5" t="s">
        <v>7</v>
      </c>
      <c r="C28" s="2" t="s">
        <v>51</v>
      </c>
      <c r="D28" s="19" t="s">
        <v>226</v>
      </c>
      <c r="E28" s="25" t="s">
        <v>280</v>
      </c>
      <c r="F28" s="11">
        <f t="shared" si="0"/>
        <v>1</v>
      </c>
      <c r="G28" s="27"/>
    </row>
    <row r="29" spans="1:7" ht="48" x14ac:dyDescent="0.25">
      <c r="A29" s="8" t="s">
        <v>39</v>
      </c>
      <c r="B29" s="5" t="s">
        <v>8</v>
      </c>
      <c r="C29" s="2" t="s">
        <v>52</v>
      </c>
      <c r="D29" s="19" t="s">
        <v>227</v>
      </c>
      <c r="E29" s="25" t="s">
        <v>280</v>
      </c>
      <c r="F29" s="11">
        <f t="shared" si="0"/>
        <v>1</v>
      </c>
      <c r="G29" s="27"/>
    </row>
    <row r="30" spans="1:7" ht="48" x14ac:dyDescent="0.25">
      <c r="A30" s="8" t="s">
        <v>39</v>
      </c>
      <c r="B30" s="5" t="s">
        <v>8</v>
      </c>
      <c r="C30" s="2" t="s">
        <v>52</v>
      </c>
      <c r="D30" s="19" t="s">
        <v>228</v>
      </c>
      <c r="E30" s="25" t="s">
        <v>280</v>
      </c>
      <c r="F30" s="11">
        <f t="shared" si="0"/>
        <v>1</v>
      </c>
      <c r="G30" s="27"/>
    </row>
    <row r="31" spans="1:7" ht="48" x14ac:dyDescent="0.25">
      <c r="A31" s="8" t="s">
        <v>39</v>
      </c>
      <c r="B31" s="5" t="s">
        <v>8</v>
      </c>
      <c r="C31" s="2" t="s">
        <v>53</v>
      </c>
      <c r="D31" s="19" t="s">
        <v>229</v>
      </c>
      <c r="E31" s="25" t="s">
        <v>280</v>
      </c>
      <c r="F31" s="11">
        <f t="shared" si="0"/>
        <v>1</v>
      </c>
      <c r="G31" s="27"/>
    </row>
    <row r="32" spans="1:7" ht="48" x14ac:dyDescent="0.25">
      <c r="A32" s="8" t="s">
        <v>39</v>
      </c>
      <c r="B32" s="5" t="s">
        <v>8</v>
      </c>
      <c r="C32" s="2" t="s">
        <v>54</v>
      </c>
      <c r="D32" s="19" t="s">
        <v>230</v>
      </c>
      <c r="E32" s="25" t="s">
        <v>280</v>
      </c>
      <c r="F32" s="11">
        <f t="shared" si="0"/>
        <v>1</v>
      </c>
      <c r="G32" s="27"/>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280</v>
      </c>
      <c r="F35" s="11">
        <f t="shared" si="0"/>
        <v>1</v>
      </c>
      <c r="G35" s="27"/>
    </row>
    <row r="36" spans="1:7" ht="24" x14ac:dyDescent="0.25">
      <c r="A36" s="8" t="s">
        <v>40</v>
      </c>
      <c r="B36" s="5" t="s">
        <v>9</v>
      </c>
      <c r="C36" s="2" t="s">
        <v>58</v>
      </c>
      <c r="D36" s="14" t="s">
        <v>172</v>
      </c>
      <c r="E36" s="25" t="s">
        <v>281</v>
      </c>
      <c r="F36" s="11">
        <f t="shared" si="0"/>
        <v>2</v>
      </c>
      <c r="G36" s="27" t="s">
        <v>293</v>
      </c>
    </row>
    <row r="37" spans="1:7" ht="19.5" customHeight="1" x14ac:dyDescent="0.25">
      <c r="A37" s="8" t="s">
        <v>40</v>
      </c>
      <c r="B37" s="5" t="s">
        <v>9</v>
      </c>
      <c r="C37" s="2" t="s">
        <v>58</v>
      </c>
      <c r="D37" s="19" t="s">
        <v>156</v>
      </c>
      <c r="E37" s="25" t="s">
        <v>281</v>
      </c>
      <c r="F37" s="11">
        <f t="shared" si="0"/>
        <v>2</v>
      </c>
      <c r="G37" s="27" t="s">
        <v>282</v>
      </c>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280</v>
      </c>
      <c r="F39" s="11">
        <f t="shared" si="0"/>
        <v>1</v>
      </c>
      <c r="G39" s="27"/>
    </row>
    <row r="40" spans="1:7" ht="24" x14ac:dyDescent="0.25">
      <c r="A40" s="8" t="s">
        <v>40</v>
      </c>
      <c r="B40" s="5" t="s">
        <v>11</v>
      </c>
      <c r="C40" s="2" t="s">
        <v>60</v>
      </c>
      <c r="D40" s="19" t="s">
        <v>158</v>
      </c>
      <c r="E40" s="25" t="s">
        <v>280</v>
      </c>
      <c r="F40" s="11">
        <f t="shared" si="0"/>
        <v>1</v>
      </c>
      <c r="G40" s="27"/>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7"/>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280</v>
      </c>
      <c r="F45" s="11">
        <f t="shared" si="0"/>
        <v>1</v>
      </c>
      <c r="G45" s="29"/>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280</v>
      </c>
      <c r="F47" s="11">
        <f t="shared" si="0"/>
        <v>1</v>
      </c>
      <c r="G47" s="29"/>
    </row>
    <row r="48" spans="1:7" ht="36" x14ac:dyDescent="0.25">
      <c r="A48" s="9" t="s">
        <v>40</v>
      </c>
      <c r="B48" s="6" t="s">
        <v>11</v>
      </c>
      <c r="C48" s="10" t="s">
        <v>63</v>
      </c>
      <c r="D48" s="14" t="s">
        <v>235</v>
      </c>
      <c r="E48" s="26" t="s">
        <v>280</v>
      </c>
      <c r="F48" s="11">
        <f t="shared" si="0"/>
        <v>1</v>
      </c>
      <c r="G48" s="29"/>
    </row>
    <row r="49" spans="1:7" ht="24" x14ac:dyDescent="0.25">
      <c r="A49" s="9" t="s">
        <v>40</v>
      </c>
      <c r="B49" s="6" t="s">
        <v>12</v>
      </c>
      <c r="C49" s="10" t="s">
        <v>64</v>
      </c>
      <c r="D49" s="14" t="s">
        <v>137</v>
      </c>
      <c r="E49" s="26" t="s">
        <v>280</v>
      </c>
      <c r="F49" s="11">
        <f t="shared" si="0"/>
        <v>1</v>
      </c>
      <c r="G49" s="29"/>
    </row>
    <row r="50" spans="1:7" ht="24" x14ac:dyDescent="0.25">
      <c r="A50" s="9" t="s">
        <v>40</v>
      </c>
      <c r="B50" s="6" t="s">
        <v>12</v>
      </c>
      <c r="C50" s="10" t="s">
        <v>64</v>
      </c>
      <c r="D50" s="14" t="s">
        <v>163</v>
      </c>
      <c r="E50" s="26" t="s">
        <v>280</v>
      </c>
      <c r="F50" s="11">
        <f t="shared" si="0"/>
        <v>1</v>
      </c>
      <c r="G50" s="29"/>
    </row>
    <row r="51" spans="1:7" ht="36" x14ac:dyDescent="0.25">
      <c r="A51" s="9" t="s">
        <v>40</v>
      </c>
      <c r="B51" s="6" t="s">
        <v>12</v>
      </c>
      <c r="C51" s="10" t="s">
        <v>65</v>
      </c>
      <c r="D51" s="14" t="s">
        <v>236</v>
      </c>
      <c r="E51" s="26" t="s">
        <v>280</v>
      </c>
      <c r="F51" s="11">
        <f t="shared" si="0"/>
        <v>1</v>
      </c>
      <c r="G51" s="29"/>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280</v>
      </c>
      <c r="F57" s="11">
        <f t="shared" si="0"/>
        <v>1</v>
      </c>
      <c r="G57" s="29"/>
    </row>
    <row r="58" spans="1:7" ht="60" x14ac:dyDescent="0.25">
      <c r="A58" s="9" t="s">
        <v>40</v>
      </c>
      <c r="B58" s="6" t="s">
        <v>34</v>
      </c>
      <c r="C58" s="10" t="s">
        <v>68</v>
      </c>
      <c r="D58" s="14" t="s">
        <v>239</v>
      </c>
      <c r="E58" s="26" t="s">
        <v>280</v>
      </c>
      <c r="F58" s="11">
        <f t="shared" si="0"/>
        <v>1</v>
      </c>
      <c r="G58" s="29"/>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280</v>
      </c>
      <c r="F60" s="11">
        <f t="shared" si="0"/>
        <v>1</v>
      </c>
      <c r="G60" s="29"/>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280</v>
      </c>
      <c r="F67" s="11">
        <f t="shared" ref="F67:F130" si="1">IF(E67="DA",1,IF(E67="NE",2,IF(E67="Djelomično",3,0)))</f>
        <v>1</v>
      </c>
    </row>
    <row r="68" spans="1:7" ht="24" x14ac:dyDescent="0.25">
      <c r="A68" s="9" t="s">
        <v>40</v>
      </c>
      <c r="B68" s="6" t="s">
        <v>16</v>
      </c>
      <c r="C68" s="10" t="s">
        <v>81</v>
      </c>
      <c r="D68" s="14" t="s">
        <v>182</v>
      </c>
      <c r="E68" s="26" t="s">
        <v>280</v>
      </c>
      <c r="F68" s="11">
        <f t="shared" si="1"/>
        <v>1</v>
      </c>
      <c r="G68" s="29"/>
    </row>
    <row r="69" spans="1:7" ht="24" x14ac:dyDescent="0.25">
      <c r="A69" s="9" t="s">
        <v>40</v>
      </c>
      <c r="B69" s="6" t="s">
        <v>16</v>
      </c>
      <c r="C69" s="10" t="s">
        <v>81</v>
      </c>
      <c r="D69" s="14" t="s">
        <v>242</v>
      </c>
      <c r="E69" s="26" t="s">
        <v>280</v>
      </c>
      <c r="F69" s="11">
        <f t="shared" si="1"/>
        <v>1</v>
      </c>
      <c r="G69" s="29" t="s">
        <v>303</v>
      </c>
    </row>
    <row r="70" spans="1:7" ht="24" x14ac:dyDescent="0.25">
      <c r="A70" s="9" t="s">
        <v>40</v>
      </c>
      <c r="B70" s="6" t="s">
        <v>16</v>
      </c>
      <c r="C70" s="10" t="s">
        <v>82</v>
      </c>
      <c r="D70" s="14" t="s">
        <v>243</v>
      </c>
      <c r="E70" s="26" t="s">
        <v>280</v>
      </c>
      <c r="F70" s="11">
        <f t="shared" si="1"/>
        <v>1</v>
      </c>
      <c r="G70" s="29"/>
    </row>
    <row r="71" spans="1:7" ht="36" x14ac:dyDescent="0.25">
      <c r="A71" s="9" t="s">
        <v>40</v>
      </c>
      <c r="B71" s="6" t="s">
        <v>16</v>
      </c>
      <c r="C71" s="10" t="s">
        <v>83</v>
      </c>
      <c r="D71" s="14" t="s">
        <v>244</v>
      </c>
      <c r="E71" s="26" t="s">
        <v>280</v>
      </c>
      <c r="F71" s="11">
        <f t="shared" si="1"/>
        <v>1</v>
      </c>
      <c r="G71" s="29"/>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280</v>
      </c>
      <c r="F73" s="11">
        <f t="shared" si="1"/>
        <v>1</v>
      </c>
      <c r="G73" s="29"/>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280</v>
      </c>
      <c r="F75" s="11">
        <f t="shared" si="1"/>
        <v>1</v>
      </c>
      <c r="G75" s="29"/>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280</v>
      </c>
      <c r="F78" s="11">
        <f t="shared" si="1"/>
        <v>1</v>
      </c>
      <c r="G78" s="29"/>
    </row>
    <row r="79" spans="1:7" ht="36" x14ac:dyDescent="0.25">
      <c r="A79" s="9" t="s">
        <v>41</v>
      </c>
      <c r="B79" s="6" t="s">
        <v>18</v>
      </c>
      <c r="C79" s="10" t="s">
        <v>89</v>
      </c>
      <c r="D79" s="14" t="s">
        <v>216</v>
      </c>
      <c r="E79" s="26" t="s">
        <v>280</v>
      </c>
      <c r="F79" s="11">
        <f t="shared" si="1"/>
        <v>1</v>
      </c>
      <c r="G79" s="29"/>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280</v>
      </c>
      <c r="F81" s="11">
        <f t="shared" si="1"/>
        <v>1</v>
      </c>
      <c r="G81" s="29"/>
    </row>
    <row r="82" spans="1:7" ht="24" x14ac:dyDescent="0.25">
      <c r="A82" s="9" t="s">
        <v>41</v>
      </c>
      <c r="B82" s="6" t="s">
        <v>19</v>
      </c>
      <c r="C82" s="10" t="s">
        <v>91</v>
      </c>
      <c r="D82" s="14" t="s">
        <v>249</v>
      </c>
      <c r="E82" s="26" t="s">
        <v>280</v>
      </c>
      <c r="F82" s="11">
        <f t="shared" si="1"/>
        <v>1</v>
      </c>
      <c r="G82" s="29"/>
    </row>
    <row r="83" spans="1:7" ht="24" x14ac:dyDescent="0.25">
      <c r="A83" s="9" t="s">
        <v>41</v>
      </c>
      <c r="B83" s="6" t="s">
        <v>19</v>
      </c>
      <c r="C83" s="10" t="s">
        <v>91</v>
      </c>
      <c r="D83" s="14" t="s">
        <v>250</v>
      </c>
      <c r="E83" s="26" t="s">
        <v>281</v>
      </c>
      <c r="F83" s="11">
        <f t="shared" si="1"/>
        <v>2</v>
      </c>
      <c r="G83" s="29" t="s">
        <v>299</v>
      </c>
    </row>
    <row r="84" spans="1:7" ht="24" x14ac:dyDescent="0.25">
      <c r="A84" s="9" t="s">
        <v>42</v>
      </c>
      <c r="B84" s="6" t="s">
        <v>20</v>
      </c>
      <c r="C84" s="10" t="s">
        <v>92</v>
      </c>
      <c r="D84" s="14" t="s">
        <v>251</v>
      </c>
      <c r="E84" s="26" t="s">
        <v>280</v>
      </c>
      <c r="F84" s="11">
        <f t="shared" si="1"/>
        <v>1</v>
      </c>
      <c r="G84" s="29"/>
    </row>
    <row r="85" spans="1:7" ht="36" x14ac:dyDescent="0.25">
      <c r="A85" s="9" t="s">
        <v>42</v>
      </c>
      <c r="B85" s="6" t="s">
        <v>21</v>
      </c>
      <c r="C85" s="10" t="s">
        <v>93</v>
      </c>
      <c r="D85" s="14" t="s">
        <v>184</v>
      </c>
      <c r="E85" s="26" t="s">
        <v>280</v>
      </c>
      <c r="F85" s="11">
        <f t="shared" si="1"/>
        <v>1</v>
      </c>
      <c r="G85" s="29"/>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280</v>
      </c>
      <c r="F87" s="11">
        <f t="shared" si="1"/>
        <v>1</v>
      </c>
      <c r="G87" s="29"/>
    </row>
    <row r="88" spans="1:7" ht="36" x14ac:dyDescent="0.25">
      <c r="A88" s="9" t="s">
        <v>42</v>
      </c>
      <c r="B88" s="6" t="s">
        <v>21</v>
      </c>
      <c r="C88" s="10" t="s">
        <v>108</v>
      </c>
      <c r="D88" s="14" t="s">
        <v>186</v>
      </c>
      <c r="E88" s="26" t="s">
        <v>280</v>
      </c>
      <c r="F88" s="11">
        <f t="shared" si="1"/>
        <v>1</v>
      </c>
      <c r="G88" s="29"/>
    </row>
    <row r="89" spans="1:7" ht="36" x14ac:dyDescent="0.25">
      <c r="A89" s="9" t="s">
        <v>42</v>
      </c>
      <c r="B89" s="6" t="s">
        <v>21</v>
      </c>
      <c r="C89" s="10" t="s">
        <v>108</v>
      </c>
      <c r="D89" s="14" t="s">
        <v>187</v>
      </c>
      <c r="E89" s="26" t="s">
        <v>283</v>
      </c>
      <c r="F89" s="11">
        <f t="shared" si="1"/>
        <v>3</v>
      </c>
      <c r="G89" s="29" t="s">
        <v>284</v>
      </c>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280</v>
      </c>
      <c r="F91" s="11">
        <f t="shared" si="1"/>
        <v>1</v>
      </c>
      <c r="G91" s="29"/>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280</v>
      </c>
      <c r="F93" s="11">
        <f t="shared" si="1"/>
        <v>1</v>
      </c>
      <c r="G93" s="29"/>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281</v>
      </c>
      <c r="F95" s="11">
        <f t="shared" si="1"/>
        <v>2</v>
      </c>
      <c r="G95" s="29" t="s">
        <v>304</v>
      </c>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280</v>
      </c>
      <c r="F103" s="11">
        <f t="shared" si="1"/>
        <v>1</v>
      </c>
      <c r="G103" s="29"/>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280</v>
      </c>
      <c r="F108" s="11">
        <f t="shared" si="1"/>
        <v>1</v>
      </c>
      <c r="G108" s="29"/>
    </row>
    <row r="109" spans="1:7" ht="36" x14ac:dyDescent="0.25">
      <c r="A109" s="9" t="s">
        <v>43</v>
      </c>
      <c r="B109" s="6" t="s">
        <v>27</v>
      </c>
      <c r="C109" s="10" t="s">
        <v>126</v>
      </c>
      <c r="D109" s="14" t="s">
        <v>259</v>
      </c>
      <c r="E109" s="26" t="s">
        <v>281</v>
      </c>
      <c r="F109" s="11">
        <f t="shared" si="1"/>
        <v>2</v>
      </c>
      <c r="G109" s="29" t="s">
        <v>300</v>
      </c>
    </row>
    <row r="110" spans="1:7" ht="36" x14ac:dyDescent="0.25">
      <c r="A110" s="9" t="s">
        <v>43</v>
      </c>
      <c r="B110" s="6" t="s">
        <v>27</v>
      </c>
      <c r="C110" s="10" t="s">
        <v>126</v>
      </c>
      <c r="D110" s="14" t="s">
        <v>145</v>
      </c>
      <c r="E110" s="26" t="s">
        <v>280</v>
      </c>
      <c r="F110" s="11">
        <f t="shared" si="1"/>
        <v>1</v>
      </c>
      <c r="G110" s="29"/>
    </row>
    <row r="111" spans="1:7" ht="36" x14ac:dyDescent="0.25">
      <c r="A111" s="8" t="s">
        <v>43</v>
      </c>
      <c r="B111" s="5" t="s">
        <v>27</v>
      </c>
      <c r="C111" s="2" t="s">
        <v>127</v>
      </c>
      <c r="D111" s="19" t="s">
        <v>193</v>
      </c>
      <c r="E111" s="25" t="s">
        <v>280</v>
      </c>
      <c r="F111" s="11">
        <f t="shared" si="1"/>
        <v>1</v>
      </c>
      <c r="G111" s="27"/>
    </row>
    <row r="112" spans="1:7" ht="36" x14ac:dyDescent="0.25">
      <c r="A112" s="9" t="s">
        <v>43</v>
      </c>
      <c r="B112" s="6" t="s">
        <v>27</v>
      </c>
      <c r="C112" s="10" t="s">
        <v>127</v>
      </c>
      <c r="D112" s="14" t="s">
        <v>260</v>
      </c>
      <c r="E112" s="26" t="s">
        <v>280</v>
      </c>
      <c r="F112" s="11">
        <f t="shared" si="1"/>
        <v>1</v>
      </c>
      <c r="G112" s="29"/>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280</v>
      </c>
      <c r="F115" s="11">
        <f t="shared" si="1"/>
        <v>1</v>
      </c>
      <c r="G115" s="29"/>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281</v>
      </c>
      <c r="F117" s="11">
        <f t="shared" si="1"/>
        <v>2</v>
      </c>
      <c r="G117" s="29" t="s">
        <v>305</v>
      </c>
    </row>
    <row r="118" spans="1:7" ht="48" x14ac:dyDescent="0.25">
      <c r="A118" s="9" t="s">
        <v>44</v>
      </c>
      <c r="B118" s="6" t="s">
        <v>28</v>
      </c>
      <c r="C118" s="10" t="s">
        <v>130</v>
      </c>
      <c r="D118" s="14" t="s">
        <v>194</v>
      </c>
      <c r="E118" s="26" t="s">
        <v>283</v>
      </c>
      <c r="F118" s="11">
        <f t="shared" si="1"/>
        <v>3</v>
      </c>
      <c r="G118" s="29" t="s">
        <v>294</v>
      </c>
    </row>
    <row r="119" spans="1:7" ht="48" x14ac:dyDescent="0.25">
      <c r="A119" s="9" t="s">
        <v>44</v>
      </c>
      <c r="B119" s="6" t="s">
        <v>28</v>
      </c>
      <c r="C119" s="10" t="s">
        <v>131</v>
      </c>
      <c r="D119" s="14" t="s">
        <v>264</v>
      </c>
      <c r="E119" s="26" t="s">
        <v>280</v>
      </c>
      <c r="F119" s="11">
        <f t="shared" si="1"/>
        <v>1</v>
      </c>
      <c r="G119" s="29"/>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280</v>
      </c>
      <c r="F121" s="11">
        <f t="shared" si="1"/>
        <v>1</v>
      </c>
      <c r="G121" s="29"/>
    </row>
    <row r="122" spans="1:7" ht="20.25" customHeight="1" x14ac:dyDescent="0.25">
      <c r="A122" s="9" t="s">
        <v>44</v>
      </c>
      <c r="B122" s="6" t="s">
        <v>29</v>
      </c>
      <c r="C122" s="10" t="s">
        <v>133</v>
      </c>
      <c r="D122" s="14" t="s">
        <v>265</v>
      </c>
      <c r="E122" s="26" t="s">
        <v>280</v>
      </c>
      <c r="F122" s="11">
        <f t="shared" si="1"/>
        <v>1</v>
      </c>
      <c r="G122" s="29"/>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280</v>
      </c>
      <c r="F124" s="11">
        <f t="shared" si="1"/>
        <v>1</v>
      </c>
      <c r="G124" s="30"/>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280</v>
      </c>
      <c r="F128" s="11">
        <f t="shared" si="1"/>
        <v>1</v>
      </c>
      <c r="G128" s="29"/>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280</v>
      </c>
      <c r="F132" s="11">
        <f t="shared" si="2"/>
        <v>1</v>
      </c>
      <c r="G132" s="29"/>
    </row>
    <row r="133" spans="1:7" ht="24" x14ac:dyDescent="0.25">
      <c r="A133" s="9" t="s">
        <v>45</v>
      </c>
      <c r="B133" s="6" t="s">
        <v>31</v>
      </c>
      <c r="C133" s="10" t="s">
        <v>106</v>
      </c>
      <c r="D133" s="14" t="s">
        <v>269</v>
      </c>
      <c r="E133" s="26" t="s">
        <v>283</v>
      </c>
      <c r="F133" s="11">
        <f t="shared" si="2"/>
        <v>3</v>
      </c>
      <c r="G133" s="29" t="s">
        <v>297</v>
      </c>
    </row>
    <row r="134" spans="1:7" ht="24" x14ac:dyDescent="0.25">
      <c r="A134" s="9" t="s">
        <v>45</v>
      </c>
      <c r="B134" s="6" t="s">
        <v>31</v>
      </c>
      <c r="C134" s="10" t="s">
        <v>106</v>
      </c>
      <c r="D134" s="14" t="s">
        <v>151</v>
      </c>
      <c r="E134" s="26" t="s">
        <v>280</v>
      </c>
      <c r="F134" s="11">
        <f t="shared" si="2"/>
        <v>1</v>
      </c>
      <c r="G134" s="29"/>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280</v>
      </c>
      <c r="F136" s="11">
        <f t="shared" si="2"/>
        <v>1</v>
      </c>
      <c r="G136" s="29"/>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280</v>
      </c>
      <c r="F138" s="11">
        <f t="shared" si="2"/>
        <v>1</v>
      </c>
      <c r="G138" s="27"/>
    </row>
    <row r="139" spans="1:7" ht="72" x14ac:dyDescent="0.25">
      <c r="A139" s="8" t="s">
        <v>46</v>
      </c>
      <c r="B139" s="5" t="s">
        <v>32</v>
      </c>
      <c r="C139" s="2" t="s">
        <v>96</v>
      </c>
      <c r="D139" s="14" t="s">
        <v>202</v>
      </c>
      <c r="E139" s="25" t="s">
        <v>283</v>
      </c>
      <c r="F139" s="11">
        <f t="shared" si="2"/>
        <v>3</v>
      </c>
      <c r="G139" s="30" t="s">
        <v>301</v>
      </c>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281</v>
      </c>
      <c r="F143" s="11">
        <f t="shared" si="2"/>
        <v>2</v>
      </c>
      <c r="G143" s="27" t="s">
        <v>295</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0866141732283472" right="0.70866141732283472" top="0.74803149606299213" bottom="0.74803149606299213" header="0.31496062992125984" footer="0.31496062992125984"/>
  <pageSetup paperSize="9" scale="2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Uvod</vt:lpstr>
      <vt:lpstr>Izvješće</vt:lpstr>
      <vt:lpstr>Upitnik o usklađenosti</vt:lpstr>
      <vt:lpstr>Izvješće!Print_Area</vt:lpstr>
      <vt:lpstr>'Upitnik o usklađenosti'!Print_Area</vt:lpstr>
      <vt:lpstr>Uvod!Print_Area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Sanja Radolović</cp:lastModifiedBy>
  <cp:lastPrinted>2023-04-28T13:07:23Z</cp:lastPrinted>
  <dcterms:created xsi:type="dcterms:W3CDTF">2020-02-25T17:07:08Z</dcterms:created>
  <dcterms:modified xsi:type="dcterms:W3CDTF">2023-04-28T13:07:26Z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